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19\4 Programa PNE\I3P\Arroyo las Mangas\"/>
    </mc:Choice>
  </mc:AlternateContent>
  <bookViews>
    <workbookView xWindow="0" yWindow="0" windowWidth="28800" windowHeight="11835"/>
  </bookViews>
  <sheets>
    <sheet name="Presupuesto Concurso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21" i="2" l="1"/>
  <c r="G22" i="2" s="1"/>
</calcChain>
</file>

<file path=xl/sharedStrings.xml><?xml version="1.0" encoding="utf-8"?>
<sst xmlns="http://schemas.openxmlformats.org/spreadsheetml/2006/main" count="30" uniqueCount="26">
  <si>
    <t>IMPORTE</t>
  </si>
  <si>
    <t>CANTIDAD</t>
  </si>
  <si>
    <t>LIMPIEZA, TRAZO Y DESYERBE DEL TERRENO</t>
  </si>
  <si>
    <t>EXCAVACIÓN EN MATERIAL TIPO B PARA AFINAR TALUDES Y FONDO</t>
  </si>
  <si>
    <t>RELLENO CON MATERIAL PRODUCTO DE EXCAVACIÓN EN FONDO Y TALUDES</t>
  </si>
  <si>
    <t>ACARREO EN CAMIÓN DE MATERIAL DE LIMPIEZA Y DESYERBE 1ER KM</t>
  </si>
  <si>
    <t>CIMBRA DE MADERA DE PINO ACABADO COMÚN INCLUYE  DESCIMBRA</t>
  </si>
  <si>
    <t>MALLA ELECTRO-SOLDADA 6X6 10/10</t>
  </si>
  <si>
    <t>M²</t>
  </si>
  <si>
    <t>m³</t>
  </si>
  <si>
    <t>CLAVE</t>
  </si>
  <si>
    <t>CONCEPTO</t>
  </si>
  <si>
    <t>UNIDAD</t>
  </si>
  <si>
    <t>P.UNIT</t>
  </si>
  <si>
    <t>m³-KM</t>
  </si>
  <si>
    <t>ACARREO EN CAMIÓN DE MATERIAL DE LIMPIEZA Y DESYERBE EN KM-SUBSECUENTES</t>
  </si>
  <si>
    <t>m³-KMS</t>
  </si>
  <si>
    <t>CONCRETO SIMPLE F´C=200 KG/CM² AGREGADO MÁXIMO 19MM FABRICADO EN OBRA, INCLUYE: COLADO, VIBRADO Y CURADO</t>
  </si>
  <si>
    <t>s/c-01</t>
  </si>
  <si>
    <t>s/c-02</t>
  </si>
  <si>
    <t>s/c-03</t>
  </si>
  <si>
    <t>IVA</t>
  </si>
  <si>
    <t>TOTAL</t>
  </si>
  <si>
    <t>SUBTOTAL</t>
  </si>
  <si>
    <t>P.UNITARIO CON LETRA</t>
  </si>
  <si>
    <t>RECUBRIMIENTO Y REHABILITACIÓN DE CANAL DE CONDUCCIÓN DEL ARROYO LAS MANGAS PRIMERA ETAPA DEL KM 1+720.00 AL KM 2+200.00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</si>
</sst>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1" fillId="0" borderId="5" xfId="0" applyFont="1" applyBorder="1"/>
    <xf numFmtId="164" fontId="1" fillId="0" borderId="5" xfId="0" applyNumberFormat="1" applyFont="1" applyBorder="1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/>
    <xf numFmtId="0" fontId="1" fillId="0" borderId="14" xfId="0" applyFont="1" applyBorder="1"/>
    <xf numFmtId="164" fontId="1" fillId="0" borderId="1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17" xfId="0" applyNumberFormat="1" applyFont="1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44" fontId="5" fillId="0" borderId="7" xfId="1" applyFont="1" applyBorder="1" applyAlignment="1">
      <alignment vertical="center"/>
    </xf>
    <xf numFmtId="44" fontId="5" fillId="0" borderId="15" xfId="1" applyFont="1" applyBorder="1" applyAlignment="1">
      <alignment vertical="center"/>
    </xf>
    <xf numFmtId="44" fontId="5" fillId="0" borderId="8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4" fontId="5" fillId="0" borderId="1" xfId="1" applyFont="1" applyBorder="1" applyAlignment="1">
      <alignment vertical="center"/>
    </xf>
    <xf numFmtId="44" fontId="5" fillId="0" borderId="16" xfId="1" applyFont="1" applyBorder="1" applyAlignment="1">
      <alignment vertical="center"/>
    </xf>
    <xf numFmtId="44" fontId="5" fillId="0" borderId="10" xfId="1" applyFont="1" applyBorder="1" applyAlignment="1">
      <alignment vertical="center"/>
    </xf>
    <xf numFmtId="2" fontId="5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57150</xdr:rowOff>
    </xdr:from>
    <xdr:to>
      <xdr:col>1</xdr:col>
      <xdr:colOff>1085849</xdr:colOff>
      <xdr:row>1</xdr:row>
      <xdr:rowOff>0</xdr:rowOff>
    </xdr:to>
    <xdr:pic>
      <xdr:nvPicPr>
        <xdr:cNvPr id="2" name="Imagen 1" descr="LOGO HORIZONTAL 1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57150"/>
          <a:ext cx="17621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I4" sqref="I4"/>
    </sheetView>
  </sheetViews>
  <sheetFormatPr baseColWidth="10" defaultColWidth="23.875" defaultRowHeight="16.5" x14ac:dyDescent="0.3"/>
  <cols>
    <col min="1" max="1" width="9.875" style="1" customWidth="1"/>
    <col min="2" max="2" width="38.75" style="1" customWidth="1"/>
    <col min="3" max="3" width="8.25" style="1" customWidth="1"/>
    <col min="4" max="5" width="10.125" style="1" customWidth="1"/>
    <col min="6" max="6" width="29.5" style="1" customWidth="1"/>
    <col min="7" max="7" width="14.625" style="1" customWidth="1"/>
    <col min="8" max="16384" width="23.875" style="1"/>
  </cols>
  <sheetData>
    <row r="1" spans="1:7" ht="57" customHeight="1" x14ac:dyDescent="0.3"/>
    <row r="2" spans="1:7" ht="42" customHeight="1" thickBot="1" x14ac:dyDescent="0.35">
      <c r="A2" s="31" t="s">
        <v>25</v>
      </c>
      <c r="B2" s="31"/>
      <c r="C2" s="31"/>
      <c r="D2" s="31"/>
      <c r="E2" s="31"/>
      <c r="F2" s="31"/>
      <c r="G2" s="31"/>
    </row>
    <row r="3" spans="1:7" ht="17.25" thickBot="1" x14ac:dyDescent="0.35">
      <c r="A3" s="2" t="s">
        <v>10</v>
      </c>
      <c r="B3" s="3" t="s">
        <v>11</v>
      </c>
      <c r="C3" s="3" t="s">
        <v>12</v>
      </c>
      <c r="D3" s="3" t="s">
        <v>1</v>
      </c>
      <c r="E3" s="3" t="s">
        <v>13</v>
      </c>
      <c r="F3" s="3" t="s">
        <v>24</v>
      </c>
      <c r="G3" s="4" t="s">
        <v>0</v>
      </c>
    </row>
    <row r="4" spans="1:7" ht="24" customHeight="1" x14ac:dyDescent="0.3">
      <c r="A4" s="17">
        <v>1.01</v>
      </c>
      <c r="B4" s="18" t="s">
        <v>2</v>
      </c>
      <c r="C4" s="19" t="s">
        <v>8</v>
      </c>
      <c r="D4" s="20">
        <v>5790</v>
      </c>
      <c r="E4" s="21"/>
      <c r="F4" s="22"/>
      <c r="G4" s="23"/>
    </row>
    <row r="5" spans="1:7" ht="18.75" customHeight="1" x14ac:dyDescent="0.3">
      <c r="A5" s="24"/>
      <c r="B5" s="5"/>
      <c r="C5" s="25"/>
      <c r="D5" s="26"/>
      <c r="E5" s="27"/>
      <c r="F5" s="28"/>
      <c r="G5" s="29"/>
    </row>
    <row r="6" spans="1:7" ht="29.25" customHeight="1" x14ac:dyDescent="0.3">
      <c r="A6" s="24">
        <v>1.02</v>
      </c>
      <c r="B6" s="5" t="s">
        <v>3</v>
      </c>
      <c r="C6" s="25" t="s">
        <v>9</v>
      </c>
      <c r="D6" s="26">
        <v>772</v>
      </c>
      <c r="E6" s="27"/>
      <c r="F6" s="28"/>
      <c r="G6" s="29"/>
    </row>
    <row r="7" spans="1:7" x14ac:dyDescent="0.3">
      <c r="A7" s="24"/>
      <c r="B7" s="5"/>
      <c r="C7" s="25"/>
      <c r="D7" s="26"/>
      <c r="E7" s="27"/>
      <c r="F7" s="28"/>
      <c r="G7" s="29"/>
    </row>
    <row r="8" spans="1:7" ht="35.25" customHeight="1" x14ac:dyDescent="0.3">
      <c r="A8" s="24">
        <v>1.03</v>
      </c>
      <c r="B8" s="5" t="s">
        <v>4</v>
      </c>
      <c r="C8" s="25" t="s">
        <v>9</v>
      </c>
      <c r="D8" s="26">
        <v>579</v>
      </c>
      <c r="E8" s="27"/>
      <c r="F8" s="28"/>
      <c r="G8" s="29"/>
    </row>
    <row r="9" spans="1:7" ht="8.25" customHeight="1" x14ac:dyDescent="0.3">
      <c r="A9" s="24"/>
      <c r="B9" s="5"/>
      <c r="C9" s="25"/>
      <c r="D9" s="26"/>
      <c r="E9" s="27"/>
      <c r="F9" s="28"/>
      <c r="G9" s="29"/>
    </row>
    <row r="10" spans="1:7" ht="33" customHeight="1" x14ac:dyDescent="0.3">
      <c r="A10" s="30">
        <v>2</v>
      </c>
      <c r="B10" s="5" t="s">
        <v>5</v>
      </c>
      <c r="C10" s="25" t="s">
        <v>14</v>
      </c>
      <c r="D10" s="26">
        <v>580</v>
      </c>
      <c r="E10" s="27"/>
      <c r="F10" s="28"/>
      <c r="G10" s="29"/>
    </row>
    <row r="11" spans="1:7" x14ac:dyDescent="0.3">
      <c r="A11" s="30"/>
      <c r="B11" s="5"/>
      <c r="C11" s="25"/>
      <c r="D11" s="26"/>
      <c r="E11" s="27"/>
      <c r="F11" s="28"/>
      <c r="G11" s="29"/>
    </row>
    <row r="12" spans="1:7" ht="32.25" customHeight="1" x14ac:dyDescent="0.3">
      <c r="A12" s="24">
        <v>2.0099999999999998</v>
      </c>
      <c r="B12" s="5" t="s">
        <v>15</v>
      </c>
      <c r="C12" s="25" t="s">
        <v>16</v>
      </c>
      <c r="D12" s="26">
        <v>8685</v>
      </c>
      <c r="E12" s="27"/>
      <c r="F12" s="28"/>
      <c r="G12" s="29"/>
    </row>
    <row r="13" spans="1:7" ht="7.5" customHeight="1" x14ac:dyDescent="0.3">
      <c r="A13" s="24"/>
      <c r="B13" s="5"/>
      <c r="C13" s="25"/>
      <c r="D13" s="26"/>
      <c r="E13" s="27"/>
      <c r="F13" s="28"/>
      <c r="G13" s="29"/>
    </row>
    <row r="14" spans="1:7" ht="33.75" customHeight="1" x14ac:dyDescent="0.3">
      <c r="A14" s="24" t="s">
        <v>18</v>
      </c>
      <c r="B14" s="5" t="s">
        <v>6</v>
      </c>
      <c r="C14" s="25" t="s">
        <v>8</v>
      </c>
      <c r="D14" s="26">
        <v>130.02000000000001</v>
      </c>
      <c r="E14" s="27"/>
      <c r="F14" s="28"/>
      <c r="G14" s="29"/>
    </row>
    <row r="15" spans="1:7" ht="11.25" customHeight="1" x14ac:dyDescent="0.3">
      <c r="A15" s="24"/>
      <c r="B15" s="5"/>
      <c r="C15" s="25"/>
      <c r="D15" s="26"/>
      <c r="E15" s="27"/>
      <c r="F15" s="28"/>
      <c r="G15" s="29"/>
    </row>
    <row r="16" spans="1:7" ht="25.5" customHeight="1" x14ac:dyDescent="0.3">
      <c r="A16" s="24" t="s">
        <v>19</v>
      </c>
      <c r="B16" s="5" t="s">
        <v>7</v>
      </c>
      <c r="C16" s="25" t="s">
        <v>8</v>
      </c>
      <c r="D16" s="26">
        <v>3898.6</v>
      </c>
      <c r="E16" s="27"/>
      <c r="F16" s="28"/>
      <c r="G16" s="29"/>
    </row>
    <row r="17" spans="1:7" ht="6" customHeight="1" x14ac:dyDescent="0.3">
      <c r="A17" s="24"/>
      <c r="B17" s="5"/>
      <c r="C17" s="25"/>
      <c r="D17" s="26"/>
      <c r="E17" s="27"/>
      <c r="F17" s="28"/>
      <c r="G17" s="29"/>
    </row>
    <row r="18" spans="1:7" ht="42.75" customHeight="1" x14ac:dyDescent="0.3">
      <c r="A18" s="24" t="s">
        <v>20</v>
      </c>
      <c r="B18" s="5" t="s">
        <v>17</v>
      </c>
      <c r="C18" s="25" t="s">
        <v>9</v>
      </c>
      <c r="D18" s="26">
        <v>585.36</v>
      </c>
      <c r="E18" s="27"/>
      <c r="F18" s="28"/>
      <c r="G18" s="29"/>
    </row>
    <row r="19" spans="1:7" ht="4.5" customHeight="1" thickBot="1" x14ac:dyDescent="0.35">
      <c r="A19" s="8"/>
      <c r="B19" s="9"/>
      <c r="C19" s="10"/>
      <c r="D19" s="11"/>
      <c r="E19" s="14"/>
      <c r="F19" s="16"/>
      <c r="G19" s="15"/>
    </row>
    <row r="20" spans="1:7" ht="17.25" thickBot="1" x14ac:dyDescent="0.35">
      <c r="E20" s="12" t="s">
        <v>23</v>
      </c>
      <c r="F20" s="12"/>
      <c r="G20" s="13">
        <f>G4+G6+G8+G10+G12+G14+G16+G18</f>
        <v>0</v>
      </c>
    </row>
    <row r="21" spans="1:7" ht="17.25" thickBot="1" x14ac:dyDescent="0.35">
      <c r="E21" s="6" t="s">
        <v>21</v>
      </c>
      <c r="F21" s="6"/>
      <c r="G21" s="7">
        <f>G20*0.16</f>
        <v>0</v>
      </c>
    </row>
    <row r="22" spans="1:7" ht="17.25" thickBot="1" x14ac:dyDescent="0.35">
      <c r="E22" s="6" t="s">
        <v>22</v>
      </c>
      <c r="F22" s="6"/>
      <c r="G22" s="7">
        <f>G20+G21</f>
        <v>0</v>
      </c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Concurso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cp:lastPrinted>2019-10-14T15:18:53Z</cp:lastPrinted>
  <dcterms:created xsi:type="dcterms:W3CDTF">2019-05-16T23:53:59Z</dcterms:created>
  <dcterms:modified xsi:type="dcterms:W3CDTF">2019-10-15T17:04:37Z</dcterms:modified>
</cp:coreProperties>
</file>